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hart" sheetId="1" r:id="rId1"/>
    <sheet name="Data" sheetId="2" r:id="rId2"/>
    <sheet name="Index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<sst xmlns="http://schemas.openxmlformats.org/spreadsheetml/2006/main" count="10" uniqueCount="7">
  <si>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Year</t>
  </si>
  <si>
    <t>CO</t>
  </si>
  <si>
    <t>Ozone</t>
  </si>
  <si>
    <t>Source:  http://www.fhwa.dot.gov///////ohim/onh00/line1.htm</t>
  </si>
  <si>
    <t>Violations/Monitor/Year - Only monitors with complete data for 15 of the 21 years was used</t>
  </si>
  <si>
    <t>Violations Per Monitor Per Year</t>
  </si>
  <si>
    <t>US Violations Per Monitor Per Year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</si>
</sst>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19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Violations Per Monitoring Station Per Year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Data!$A$3:$A$28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Data!$B$3:$B$28</c:f>
              <c:numCache>
                <c:ptCount val="26"/>
                <c:pt idx="0">
                  <c:v>25.05</c:v>
                </c:pt>
                <c:pt idx="1">
                  <c:v>23.21</c:v>
                </c:pt>
                <c:pt idx="2">
                  <c:v>12.41</c:v>
                </c:pt>
                <c:pt idx="3">
                  <c:v>10.55</c:v>
                </c:pt>
                <c:pt idx="4">
                  <c:v>8.24</c:v>
                </c:pt>
                <c:pt idx="5">
                  <c:v>6</c:v>
                </c:pt>
                <c:pt idx="6">
                  <c:v>4.67</c:v>
                </c:pt>
                <c:pt idx="7">
                  <c:v>3.78</c:v>
                </c:pt>
                <c:pt idx="8">
                  <c:v>3.26</c:v>
                </c:pt>
                <c:pt idx="9">
                  <c:v>3.35</c:v>
                </c:pt>
                <c:pt idx="10">
                  <c:v>2.2</c:v>
                </c:pt>
                <c:pt idx="11">
                  <c:v>2.12</c:v>
                </c:pt>
                <c:pt idx="12">
                  <c:v>1.43</c:v>
                </c:pt>
                <c:pt idx="13">
                  <c:v>1.8</c:v>
                </c:pt>
                <c:pt idx="14">
                  <c:v>1.79</c:v>
                </c:pt>
                <c:pt idx="15">
                  <c:v>1.23</c:v>
                </c:pt>
                <c:pt idx="16">
                  <c:v>0.83</c:v>
                </c:pt>
                <c:pt idx="17">
                  <c:v>0.51</c:v>
                </c:pt>
                <c:pt idx="18">
                  <c:v>0.27</c:v>
                </c:pt>
                <c:pt idx="19">
                  <c:v>0.43</c:v>
                </c:pt>
                <c:pt idx="20">
                  <c:v>0.27</c:v>
                </c:pt>
                <c:pt idx="21">
                  <c:v>0.25</c:v>
                </c:pt>
                <c:pt idx="22">
                  <c:v>0.18</c:v>
                </c:pt>
                <c:pt idx="23">
                  <c:v>0.18</c:v>
                </c:pt>
                <c:pt idx="24">
                  <c:v>0.13</c:v>
                </c:pt>
                <c:pt idx="25">
                  <c:v>0.05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Ozone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Data!$A$3:$A$28</c:f>
              <c:numCache>
                <c:ptCount val="2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</c:numCache>
            </c:numRef>
          </c:cat>
          <c:val>
            <c:numRef>
              <c:f>Data!$C$3:$C$28</c:f>
              <c:numCache>
                <c:ptCount val="26"/>
                <c:pt idx="0">
                  <c:v>12.6</c:v>
                </c:pt>
                <c:pt idx="1">
                  <c:v>10.7</c:v>
                </c:pt>
                <c:pt idx="2">
                  <c:v>8.86</c:v>
                </c:pt>
                <c:pt idx="3">
                  <c:v>11.3</c:v>
                </c:pt>
                <c:pt idx="4">
                  <c:v>7.4</c:v>
                </c:pt>
                <c:pt idx="5">
                  <c:v>8.81</c:v>
                </c:pt>
                <c:pt idx="6">
                  <c:v>6.1</c:v>
                </c:pt>
                <c:pt idx="7">
                  <c:v>4.05</c:v>
                </c:pt>
                <c:pt idx="8">
                  <c:v>8.58</c:v>
                </c:pt>
                <c:pt idx="9">
                  <c:v>5.58</c:v>
                </c:pt>
                <c:pt idx="10">
                  <c:v>5.23</c:v>
                </c:pt>
                <c:pt idx="11">
                  <c:v>4.38</c:v>
                </c:pt>
                <c:pt idx="12">
                  <c:v>5.51</c:v>
                </c:pt>
                <c:pt idx="13">
                  <c:v>7.98</c:v>
                </c:pt>
                <c:pt idx="14">
                  <c:v>3.85</c:v>
                </c:pt>
                <c:pt idx="15">
                  <c:v>3.19</c:v>
                </c:pt>
                <c:pt idx="16">
                  <c:v>3.24</c:v>
                </c:pt>
                <c:pt idx="17">
                  <c:v>2.5</c:v>
                </c:pt>
                <c:pt idx="18">
                  <c:v>2.05</c:v>
                </c:pt>
                <c:pt idx="19">
                  <c:v>2.23</c:v>
                </c:pt>
                <c:pt idx="20">
                  <c:v>2.07</c:v>
                </c:pt>
                <c:pt idx="21">
                  <c:v>1.13</c:v>
                </c:pt>
                <c:pt idx="22">
                  <c:v>0.85</c:v>
                </c:pt>
                <c:pt idx="23">
                  <c:v>1.23</c:v>
                </c:pt>
                <c:pt idx="24">
                  <c:v>0.83</c:v>
                </c:pt>
                <c:pt idx="25">
                  <c:v>0.51</c:v>
                </c:pt>
              </c:numCache>
            </c:numRef>
          </c:val>
          <c:shape val="box"/>
        </c:ser>
        <c:shape val="box"/>
        <c:axId val="44333273"/>
        <c:axId val="63455138"/>
        <c:axId val="34225331"/>
      </c:bar3D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33273"/>
        <c:crossesAt val="1"/>
        <c:crossBetween val="between"/>
        <c:dispUnits/>
      </c:valAx>
      <c:ser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551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.75">
      <c r="A1" s="20" t="s">
        <v>6</v>
      </c>
    </row>
    <row r="2" spans="1:3" s="6" customFormat="1" ht="11.25">
      <c r="A2" s="5" t="s">
        <v>0</v>
      </c>
      <c r="B2" s="5" t="s">
        <v>1</v>
      </c>
      <c r="C2" s="5" t="s">
        <v>2</v>
      </c>
    </row>
    <row r="3" spans="1:14" ht="11.25">
      <c r="A3" s="7">
        <v>1975</v>
      </c>
      <c r="B3" s="7">
        <v>25.05</v>
      </c>
      <c r="C3" s="7">
        <v>12.6</v>
      </c>
      <c r="N3" s="8"/>
    </row>
    <row r="4" spans="1:3" ht="11.25">
      <c r="A4" s="7">
        <v>1976</v>
      </c>
      <c r="B4" s="7">
        <v>23.21</v>
      </c>
      <c r="C4" s="7">
        <v>10.7</v>
      </c>
    </row>
    <row r="5" spans="1:3" ht="11.25">
      <c r="A5" s="7">
        <v>1977</v>
      </c>
      <c r="B5" s="7">
        <v>12.41</v>
      </c>
      <c r="C5" s="7">
        <v>8.86</v>
      </c>
    </row>
    <row r="6" spans="1:4" ht="11.25">
      <c r="A6" s="7">
        <v>1978</v>
      </c>
      <c r="B6" s="7">
        <v>10.55</v>
      </c>
      <c r="C6" s="7">
        <v>11.3</v>
      </c>
      <c r="D6" s="14"/>
    </row>
    <row r="7" spans="1:3" ht="11.25">
      <c r="A7" s="7">
        <v>1979</v>
      </c>
      <c r="B7" s="7">
        <v>8.24</v>
      </c>
      <c r="C7" s="7">
        <v>7.4</v>
      </c>
    </row>
    <row r="8" spans="1:3" ht="11.25">
      <c r="A8" s="7">
        <v>1980</v>
      </c>
      <c r="B8" s="7">
        <v>6</v>
      </c>
      <c r="C8" s="7">
        <v>8.81</v>
      </c>
    </row>
    <row r="9" spans="1:3" ht="11.25">
      <c r="A9" s="7">
        <v>1981</v>
      </c>
      <c r="B9" s="7">
        <v>4.67</v>
      </c>
      <c r="C9" s="7">
        <v>6.1</v>
      </c>
    </row>
    <row r="10" spans="1:3" ht="11.25">
      <c r="A10" s="7">
        <v>1982</v>
      </c>
      <c r="B10" s="7">
        <v>3.78</v>
      </c>
      <c r="C10" s="7">
        <v>4.05</v>
      </c>
    </row>
    <row r="11" spans="1:3" ht="11.25">
      <c r="A11" s="7">
        <v>1983</v>
      </c>
      <c r="B11" s="7">
        <v>3.26</v>
      </c>
      <c r="C11" s="7">
        <v>8.58</v>
      </c>
    </row>
    <row r="12" spans="1:3" ht="11.25">
      <c r="A12" s="7">
        <v>1984</v>
      </c>
      <c r="B12" s="7">
        <v>3.35</v>
      </c>
      <c r="C12" s="7">
        <v>5.58</v>
      </c>
    </row>
    <row r="13" spans="1:3" ht="11.25">
      <c r="A13" s="7">
        <v>1985</v>
      </c>
      <c r="B13" s="7">
        <v>2.2</v>
      </c>
      <c r="C13" s="7">
        <v>5.23</v>
      </c>
    </row>
    <row r="14" spans="1:3" ht="11.25">
      <c r="A14" s="7">
        <v>1986</v>
      </c>
      <c r="B14" s="7">
        <v>2.12</v>
      </c>
      <c r="C14" s="7">
        <v>4.38</v>
      </c>
    </row>
    <row r="15" spans="1:3" ht="11.25">
      <c r="A15" s="7">
        <v>1987</v>
      </c>
      <c r="B15" s="7">
        <v>1.43</v>
      </c>
      <c r="C15" s="7">
        <v>5.51</v>
      </c>
    </row>
    <row r="16" spans="1:3" ht="11.25">
      <c r="A16" s="7">
        <v>1988</v>
      </c>
      <c r="B16" s="7">
        <v>1.8</v>
      </c>
      <c r="C16" s="7">
        <v>7.98</v>
      </c>
    </row>
    <row r="17" spans="1:3" ht="11.25">
      <c r="A17" s="7">
        <v>1989</v>
      </c>
      <c r="B17" s="7">
        <v>1.79</v>
      </c>
      <c r="C17" s="7">
        <v>3.85</v>
      </c>
    </row>
    <row r="18" spans="1:3" ht="11.25">
      <c r="A18" s="7">
        <v>1990</v>
      </c>
      <c r="B18" s="7">
        <v>1.23</v>
      </c>
      <c r="C18" s="7">
        <v>3.19</v>
      </c>
    </row>
    <row r="19" spans="1:3" ht="11.25">
      <c r="A19" s="7">
        <v>1991</v>
      </c>
      <c r="B19" s="7">
        <v>0.83</v>
      </c>
      <c r="C19" s="7">
        <v>3.24</v>
      </c>
    </row>
    <row r="20" spans="1:3" ht="11.25">
      <c r="A20" s="7">
        <v>1992</v>
      </c>
      <c r="B20" s="7">
        <v>0.51</v>
      </c>
      <c r="C20" s="7">
        <v>2.5</v>
      </c>
    </row>
    <row r="21" spans="1:3" ht="11.25">
      <c r="A21" s="7">
        <v>1993</v>
      </c>
      <c r="B21" s="7">
        <v>0.27</v>
      </c>
      <c r="C21" s="7">
        <v>2.05</v>
      </c>
    </row>
    <row r="22" spans="1:3" ht="11.25">
      <c r="A22" s="7">
        <v>1994</v>
      </c>
      <c r="B22" s="7">
        <v>0.43</v>
      </c>
      <c r="C22" s="7">
        <v>2.23</v>
      </c>
    </row>
    <row r="23" spans="1:3" ht="11.25">
      <c r="A23" s="7">
        <v>1995</v>
      </c>
      <c r="B23" s="7">
        <v>0.27</v>
      </c>
      <c r="C23" s="7">
        <v>2.07</v>
      </c>
    </row>
    <row r="24" spans="1:3" ht="11.25">
      <c r="A24" s="7">
        <v>1996</v>
      </c>
      <c r="B24" s="7">
        <v>0.25</v>
      </c>
      <c r="C24" s="7">
        <v>1.13</v>
      </c>
    </row>
    <row r="25" spans="1:3" ht="11.25">
      <c r="A25" s="7">
        <v>1997</v>
      </c>
      <c r="B25" s="7">
        <v>0.18</v>
      </c>
      <c r="C25" s="7">
        <v>0.85</v>
      </c>
    </row>
    <row r="26" spans="1:3" ht="11.25">
      <c r="A26" s="7">
        <v>1998</v>
      </c>
      <c r="B26" s="7">
        <v>0.18</v>
      </c>
      <c r="C26" s="7">
        <v>1.23</v>
      </c>
    </row>
    <row r="27" spans="1:3" ht="11.25">
      <c r="A27" s="7">
        <v>1999</v>
      </c>
      <c r="B27" s="7">
        <v>0.13</v>
      </c>
      <c r="C27" s="7">
        <v>0.83</v>
      </c>
    </row>
    <row r="28" spans="1:3" ht="11.25">
      <c r="A28" s="7">
        <v>2000</v>
      </c>
      <c r="B28" s="7">
        <v>0.05</v>
      </c>
      <c r="C28" s="7">
        <v>0.51</v>
      </c>
    </row>
    <row r="30" spans="1:3" ht="11.25">
      <c r="A30" s="23"/>
      <c r="B30" s="23"/>
      <c r="C30" s="23"/>
    </row>
    <row r="31" spans="1:13" ht="11.25">
      <c r="A31" s="24"/>
      <c r="B31" s="24"/>
      <c r="C31" s="24"/>
      <c r="I31" s="9"/>
      <c r="J31" s="9"/>
      <c r="K31" s="10"/>
      <c r="L31" s="10"/>
      <c r="M31" s="9"/>
    </row>
    <row r="32" spans="1:13" ht="11.25">
      <c r="A32" s="24"/>
      <c r="B32" s="24"/>
      <c r="C32" s="24"/>
      <c r="I32" s="9"/>
      <c r="J32" s="9"/>
      <c r="K32" s="9"/>
      <c r="L32" s="10"/>
      <c r="M32" s="9"/>
    </row>
    <row r="33" spans="1:13" ht="11.25">
      <c r="A33" s="23"/>
      <c r="B33" s="23"/>
      <c r="C33" s="23"/>
      <c r="H33" s="1"/>
      <c r="I33" s="9"/>
      <c r="J33" s="9"/>
      <c r="K33" s="9"/>
      <c r="L33" s="10"/>
      <c r="M33" s="9"/>
    </row>
    <row r="34" spans="1:13" ht="11.25">
      <c r="A34" s="14" t="s">
        <v>3</v>
      </c>
      <c r="I34" s="9"/>
      <c r="J34" s="9"/>
      <c r="K34" s="9"/>
      <c r="L34" s="9"/>
      <c r="M34" s="9"/>
    </row>
    <row r="35" spans="1:13" ht="11.25">
      <c r="A35" s="14" t="s">
        <v>4</v>
      </c>
      <c r="I35" s="9"/>
      <c r="J35" s="9"/>
      <c r="K35" s="9"/>
      <c r="L35" s="10"/>
      <c r="M35" s="9"/>
    </row>
    <row r="36" spans="9:13" ht="11.25">
      <c r="I36" s="9"/>
      <c r="J36" s="9"/>
      <c r="K36" s="9"/>
      <c r="L36" s="10"/>
      <c r="M36" s="9"/>
    </row>
    <row r="37" spans="9:13" ht="11.25">
      <c r="I37" s="9"/>
      <c r="J37" s="9"/>
      <c r="K37" s="9"/>
      <c r="L37" s="10"/>
      <c r="M37" s="9"/>
    </row>
    <row r="40" ht="11.25">
      <c r="G40" s="11"/>
    </row>
    <row r="46" ht="11.25">
      <c r="C46" s="3"/>
    </row>
    <row r="47" ht="11.25">
      <c r="B47" s="3"/>
    </row>
    <row r="50" ht="11.25">
      <c r="C50" s="3"/>
    </row>
    <row r="58" spans="2:3" ht="11.25">
      <c r="B58" s="4"/>
      <c r="C58" s="4"/>
    </row>
    <row r="59" spans="1:3" ht="11.25">
      <c r="A59" s="23"/>
      <c r="B59" s="23"/>
      <c r="C59" s="23"/>
    </row>
    <row r="60" spans="1:3" ht="11.25">
      <c r="A60" s="22"/>
      <c r="B60" s="22"/>
      <c r="C60" s="22"/>
    </row>
    <row r="61" spans="1:3" ht="11.25">
      <c r="A61" s="22"/>
      <c r="B61" s="22"/>
      <c r="C61" s="22"/>
    </row>
    <row r="62" spans="1:3" ht="11.25">
      <c r="A62" s="22"/>
      <c r="B62" s="22"/>
      <c r="C62" s="22"/>
    </row>
    <row r="63" spans="1:3" ht="11.25">
      <c r="A63" s="22"/>
      <c r="B63" s="22"/>
      <c r="C63" s="22"/>
    </row>
    <row r="64" spans="1:3" ht="11.25">
      <c r="A64" s="22"/>
      <c r="B64" s="22"/>
      <c r="C64" s="22"/>
    </row>
    <row r="65" spans="1:3" ht="11.25">
      <c r="A65" s="22"/>
      <c r="B65" s="22"/>
      <c r="C65" s="22"/>
    </row>
    <row r="69" ht="11.25">
      <c r="G69" s="12"/>
    </row>
    <row r="71" ht="11.25">
      <c r="D71" s="13"/>
    </row>
    <row r="72" ht="11.25">
      <c r="D72" s="7"/>
    </row>
    <row r="73" ht="11.25">
      <c r="D73" s="7"/>
    </row>
    <row r="74" ht="11.25">
      <c r="D74" s="7"/>
    </row>
    <row r="75" ht="11.25">
      <c r="D75" s="7"/>
    </row>
    <row r="76" ht="11.25">
      <c r="D76" s="7"/>
    </row>
    <row r="77" ht="11.25">
      <c r="D77" s="7"/>
    </row>
    <row r="78" ht="11.25">
      <c r="D78" s="7"/>
    </row>
    <row r="79" ht="11.25">
      <c r="D79" s="7"/>
    </row>
    <row r="80" ht="11.25">
      <c r="D80" s="7"/>
    </row>
    <row r="81" ht="11.25">
      <c r="D81" s="7"/>
    </row>
    <row r="82" ht="11.25">
      <c r="D82" s="7"/>
    </row>
    <row r="83" ht="11.25">
      <c r="D83" s="7"/>
    </row>
    <row r="84" ht="11.25">
      <c r="D84" s="7"/>
    </row>
    <row r="85" ht="11.25">
      <c r="D85" s="7"/>
    </row>
    <row r="86" ht="11.25">
      <c r="D86" s="7"/>
    </row>
    <row r="87" ht="11.25">
      <c r="D87" s="7"/>
    </row>
    <row r="88" ht="11.25">
      <c r="D88" s="7"/>
    </row>
    <row r="89" ht="11.25">
      <c r="D89" s="7"/>
    </row>
    <row r="90" ht="11.25">
      <c r="D90" s="7"/>
    </row>
    <row r="91" ht="11.25">
      <c r="D91" s="7"/>
    </row>
    <row r="92" ht="11.25">
      <c r="D92" s="7"/>
    </row>
    <row r="93" ht="11.25">
      <c r="D93" s="7"/>
    </row>
    <row r="94" ht="11.25">
      <c r="D94" s="7"/>
    </row>
    <row r="95" ht="11.25">
      <c r="D95" s="7"/>
    </row>
    <row r="96" ht="11.25">
      <c r="D96" s="7"/>
    </row>
    <row r="97" ht="11.25">
      <c r="D97" s="7"/>
    </row>
    <row r="98" ht="11.25">
      <c r="D98" s="7"/>
    </row>
    <row r="99" ht="11.25">
      <c r="D99" s="7"/>
    </row>
    <row r="100" ht="11.25">
      <c r="D100" s="7"/>
    </row>
    <row r="101" ht="11.25">
      <c r="D101" s="7"/>
    </row>
    <row r="110" ht="11.25">
      <c r="N110" s="7"/>
    </row>
  </sheetData>
  <mergeCells count="5">
    <mergeCell ref="A60:C65"/>
    <mergeCell ref="A30:C30"/>
    <mergeCell ref="A31:C32"/>
    <mergeCell ref="A33:C33"/>
    <mergeCell ref="A59:C5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30" sqref="A30"/>
    </sheetView>
  </sheetViews>
  <sheetFormatPr defaultColWidth="9.140625" defaultRowHeight="12.75"/>
  <cols>
    <col min="1" max="1" width="9.140625" style="19" customWidth="1"/>
    <col min="2" max="3" width="9.140625" style="18" customWidth="1"/>
    <col min="4" max="16384" width="9.140625" style="19" customWidth="1"/>
  </cols>
  <sheetData>
    <row r="1" ht="15.75">
      <c r="A1" s="21" t="s">
        <v>5</v>
      </c>
    </row>
    <row r="2" spans="1:3" s="17" customFormat="1" ht="11.25">
      <c r="A2" s="5" t="s">
        <v>0</v>
      </c>
      <c r="B2" s="15" t="s">
        <v>1</v>
      </c>
      <c r="C2" s="15" t="s">
        <v>2</v>
      </c>
    </row>
    <row r="3" spans="1:3" ht="11.25">
      <c r="A3" s="7">
        <v>1975</v>
      </c>
      <c r="B3" s="16">
        <f>Data!B3/Data!B$3</f>
        <v>1</v>
      </c>
      <c r="C3" s="18">
        <f>Data!C3/Data!C$3</f>
        <v>1</v>
      </c>
    </row>
    <row r="4" spans="1:3" ht="11.25">
      <c r="A4" s="7">
        <v>1976</v>
      </c>
      <c r="B4" s="16">
        <f>Data!B4/Data!B$3</f>
        <v>0.9265469061876248</v>
      </c>
      <c r="C4" s="18">
        <f>Data!C4/Data!C$3</f>
        <v>0.8492063492063492</v>
      </c>
    </row>
    <row r="5" spans="1:3" ht="11.25">
      <c r="A5" s="7">
        <v>1977</v>
      </c>
      <c r="B5" s="16">
        <f>Data!B5/Data!B$3</f>
        <v>0.49540918163672654</v>
      </c>
      <c r="C5" s="18">
        <f>Data!C5/Data!C$3</f>
        <v>0.7031746031746031</v>
      </c>
    </row>
    <row r="6" spans="1:3" ht="11.25">
      <c r="A6" s="7">
        <v>1978</v>
      </c>
      <c r="B6" s="16">
        <f>Data!B6/Data!B$3</f>
        <v>0.42115768463073855</v>
      </c>
      <c r="C6" s="18">
        <f>Data!C6/Data!C$3</f>
        <v>0.8968253968253969</v>
      </c>
    </row>
    <row r="7" spans="1:3" ht="11.25">
      <c r="A7" s="7">
        <v>1979</v>
      </c>
      <c r="B7" s="16">
        <f>Data!B7/Data!B$3</f>
        <v>0.32894211576846305</v>
      </c>
      <c r="C7" s="18">
        <f>Data!C7/Data!C$3</f>
        <v>0.5873015873015873</v>
      </c>
    </row>
    <row r="8" spans="1:3" ht="11.25">
      <c r="A8" s="7">
        <v>1980</v>
      </c>
      <c r="B8" s="16">
        <f>Data!B8/Data!B$3</f>
        <v>0.23952095808383234</v>
      </c>
      <c r="C8" s="18">
        <f>Data!C8/Data!C$3</f>
        <v>0.6992063492063493</v>
      </c>
    </row>
    <row r="9" spans="1:3" ht="11.25">
      <c r="A9" s="7">
        <v>1981</v>
      </c>
      <c r="B9" s="16">
        <f>Data!B9/Data!B$3</f>
        <v>0.18642714570858282</v>
      </c>
      <c r="C9" s="18">
        <f>Data!C9/Data!C$3</f>
        <v>0.48412698412698413</v>
      </c>
    </row>
    <row r="10" spans="1:3" ht="11.25">
      <c r="A10" s="7">
        <v>1982</v>
      </c>
      <c r="B10" s="16">
        <f>Data!B10/Data!B$3</f>
        <v>0.15089820359281436</v>
      </c>
      <c r="C10" s="18">
        <f>Data!C10/Data!C$3</f>
        <v>0.3214285714285714</v>
      </c>
    </row>
    <row r="11" spans="1:3" ht="11.25">
      <c r="A11" s="7">
        <v>1983</v>
      </c>
      <c r="B11" s="16">
        <f>Data!B11/Data!B$3</f>
        <v>0.13013972055888223</v>
      </c>
      <c r="C11" s="18">
        <f>Data!C11/Data!C$3</f>
        <v>0.680952380952381</v>
      </c>
    </row>
    <row r="12" spans="1:3" ht="11.25">
      <c r="A12" s="7">
        <v>1984</v>
      </c>
      <c r="B12" s="16">
        <f>Data!B12/Data!B$3</f>
        <v>0.13373253493013973</v>
      </c>
      <c r="C12" s="18">
        <f>Data!C12/Data!C$3</f>
        <v>0.4428571428571429</v>
      </c>
    </row>
    <row r="13" spans="1:3" ht="11.25">
      <c r="A13" s="7">
        <v>1985</v>
      </c>
      <c r="B13" s="16">
        <f>Data!B13/Data!B$3</f>
        <v>0.08782435129740519</v>
      </c>
      <c r="C13" s="18">
        <f>Data!C13/Data!C$3</f>
        <v>0.4150793650793651</v>
      </c>
    </row>
    <row r="14" spans="1:3" ht="11.25">
      <c r="A14" s="7">
        <v>1986</v>
      </c>
      <c r="B14" s="16">
        <f>Data!B14/Data!B$3</f>
        <v>0.0846307385229541</v>
      </c>
      <c r="C14" s="18">
        <f>Data!C14/Data!C$3</f>
        <v>0.3476190476190476</v>
      </c>
    </row>
    <row r="15" spans="1:3" ht="11.25">
      <c r="A15" s="7">
        <v>1987</v>
      </c>
      <c r="B15" s="16">
        <f>Data!B15/Data!B$3</f>
        <v>0.05708582834331337</v>
      </c>
      <c r="C15" s="18">
        <f>Data!C15/Data!C$3</f>
        <v>0.4373015873015873</v>
      </c>
    </row>
    <row r="16" spans="1:3" ht="11.25">
      <c r="A16" s="7">
        <v>1988</v>
      </c>
      <c r="B16" s="16">
        <f>Data!B16/Data!B$3</f>
        <v>0.0718562874251497</v>
      </c>
      <c r="C16" s="18">
        <f>Data!C16/Data!C$3</f>
        <v>0.6333333333333334</v>
      </c>
    </row>
    <row r="17" spans="1:3" ht="11.25">
      <c r="A17" s="7">
        <v>1989</v>
      </c>
      <c r="B17" s="16">
        <f>Data!B17/Data!B$3</f>
        <v>0.07145708582834331</v>
      </c>
      <c r="C17" s="18">
        <f>Data!C17/Data!C$3</f>
        <v>0.3055555555555556</v>
      </c>
    </row>
    <row r="18" spans="1:3" ht="11.25">
      <c r="A18" s="7">
        <v>1990</v>
      </c>
      <c r="B18" s="16">
        <f>Data!B18/Data!B$3</f>
        <v>0.04910179640718563</v>
      </c>
      <c r="C18" s="18">
        <f>Data!C18/Data!C$3</f>
        <v>0.25317460317460316</v>
      </c>
    </row>
    <row r="19" spans="1:3" ht="11.25">
      <c r="A19" s="7">
        <v>1991</v>
      </c>
      <c r="B19" s="16">
        <f>Data!B19/Data!B$3</f>
        <v>0.033133732534930134</v>
      </c>
      <c r="C19" s="18">
        <f>Data!C19/Data!C$3</f>
        <v>0.2571428571428572</v>
      </c>
    </row>
    <row r="20" spans="1:3" ht="11.25">
      <c r="A20" s="7">
        <v>1992</v>
      </c>
      <c r="B20" s="16">
        <f>Data!B20/Data!B$3</f>
        <v>0.02035928143712575</v>
      </c>
      <c r="C20" s="18">
        <f>Data!C20/Data!C$3</f>
        <v>0.19841269841269843</v>
      </c>
    </row>
    <row r="21" spans="1:3" ht="11.25">
      <c r="A21" s="7">
        <v>1993</v>
      </c>
      <c r="B21" s="16">
        <f>Data!B21/Data!B$3</f>
        <v>0.010778443113772455</v>
      </c>
      <c r="C21" s="18">
        <f>Data!C21/Data!C$3</f>
        <v>0.16269841269841268</v>
      </c>
    </row>
    <row r="22" spans="1:3" ht="11.25">
      <c r="A22" s="7">
        <v>1994</v>
      </c>
      <c r="B22" s="16">
        <f>Data!B22/Data!B$3</f>
        <v>0.01716566866267465</v>
      </c>
      <c r="C22" s="18">
        <f>Data!C22/Data!C$3</f>
        <v>0.176984126984127</v>
      </c>
    </row>
    <row r="23" spans="1:3" ht="11.25">
      <c r="A23" s="7">
        <v>1995</v>
      </c>
      <c r="B23" s="16">
        <f>Data!B23/Data!B$3</f>
        <v>0.010778443113772455</v>
      </c>
      <c r="C23" s="18">
        <f>Data!C23/Data!C$3</f>
        <v>0.16428571428571428</v>
      </c>
    </row>
    <row r="24" spans="1:3" ht="11.25">
      <c r="A24" s="7">
        <v>1996</v>
      </c>
      <c r="B24" s="16">
        <f>Data!B24/Data!B$3</f>
        <v>0.00998003992015968</v>
      </c>
      <c r="C24" s="18">
        <f>Data!C24/Data!C$3</f>
        <v>0.08968253968253968</v>
      </c>
    </row>
    <row r="25" spans="1:3" ht="11.25">
      <c r="A25" s="7">
        <v>1997</v>
      </c>
      <c r="B25" s="16">
        <f>Data!B25/Data!B$3</f>
        <v>0.00718562874251497</v>
      </c>
      <c r="C25" s="18">
        <f>Data!C25/Data!C$3</f>
        <v>0.06746031746031746</v>
      </c>
    </row>
    <row r="26" spans="1:3" ht="11.25">
      <c r="A26" s="7">
        <v>1998</v>
      </c>
      <c r="B26" s="16">
        <f>Data!B26/Data!B$3</f>
        <v>0.00718562874251497</v>
      </c>
      <c r="C26" s="18">
        <f>Data!C26/Data!C$3</f>
        <v>0.09761904761904762</v>
      </c>
    </row>
    <row r="27" spans="1:3" ht="11.25">
      <c r="A27" s="7">
        <v>1999</v>
      </c>
      <c r="B27" s="16">
        <f>Data!B27/Data!B$3</f>
        <v>0.005189620758483034</v>
      </c>
      <c r="C27" s="18">
        <f>Data!C27/Data!C$3</f>
        <v>0.06587301587301587</v>
      </c>
    </row>
    <row r="28" spans="1:3" ht="11.25">
      <c r="A28" s="7">
        <v>2000</v>
      </c>
      <c r="B28" s="16">
        <f>Data!B28/Data!B$3</f>
        <v>0.0019960079840319364</v>
      </c>
      <c r="C28" s="18">
        <f>Data!C28/Data!C$3</f>
        <v>0.04047619047619048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Ross McKitrick</cp:lastModifiedBy>
  <dcterms:created xsi:type="dcterms:W3CDTF">2003-05-17T04:38:46Z</dcterms:created>
  <dcterms:modified xsi:type="dcterms:W3CDTF">2003-06-19T19:39:25Z</dcterms:modified>
  <cp:category/>
  <cp:version/>
  <cp:contentType/>
  <cp:contentStatus/>
</cp:coreProperties>
</file>